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20" windowWidth="19080" windowHeight="11820"/>
  </bookViews>
  <sheets>
    <sheet name="Лист1" sheetId="1" r:id="rId1"/>
  </sheets>
  <definedNames>
    <definedName name="_xlnm._FilterDatabase" localSheetId="0" hidden="1">Лист1!$B$1:$H$38</definedName>
  </definedNames>
  <calcPr calcId="125725"/>
</workbook>
</file>

<file path=xl/calcChain.xml><?xml version="1.0" encoding="utf-8"?>
<calcChain xmlns="http://schemas.openxmlformats.org/spreadsheetml/2006/main">
  <c r="D39" i="1"/>
  <c r="E39"/>
  <c r="F39"/>
  <c r="G39"/>
  <c r="H39"/>
  <c r="C39"/>
</calcChain>
</file>

<file path=xl/sharedStrings.xml><?xml version="1.0" encoding="utf-8"?>
<sst xmlns="http://schemas.openxmlformats.org/spreadsheetml/2006/main" count="183" uniqueCount="46">
  <si>
    <t>Дополнительная потребность в марках</t>
  </si>
  <si>
    <t>ДК НВАО "Масандра"</t>
  </si>
  <si>
    <t>Вина с добавлением спирта</t>
  </si>
  <si>
    <t>Вина виноградные натуральные</t>
  </si>
  <si>
    <t>ДП "Агрофирма "Магарач"</t>
  </si>
  <si>
    <t>ДП "Алушта"</t>
  </si>
  <si>
    <t>ДП "Гурзуф"</t>
  </si>
  <si>
    <t>ДП "Крымский Винний Дом"</t>
  </si>
  <si>
    <t>Вина игристые (шампанские)</t>
  </si>
  <si>
    <t>ДП "Ливадия"</t>
  </si>
  <si>
    <t>ДП "Привитне"</t>
  </si>
  <si>
    <t>ДП "Симферопольский винзавод"</t>
  </si>
  <si>
    <t>Коньяк</t>
  </si>
  <si>
    <t>ДП "Судак"</t>
  </si>
  <si>
    <t>ДП "Таврида"</t>
  </si>
  <si>
    <t>ДП "Черноморье"</t>
  </si>
  <si>
    <t>ДП ЗШВ "Новый Cвет"</t>
  </si>
  <si>
    <t>НИВИВ "Магарач"</t>
  </si>
  <si>
    <t>ООО "Инвест Плюс"</t>
  </si>
  <si>
    <t>ООО "Крымский ВВХ"</t>
  </si>
  <si>
    <t>Ликеро-водочные изделия</t>
  </si>
  <si>
    <t>ООО "СП "Интавр"</t>
  </si>
  <si>
    <t>ПАТ "Солнечна долина"</t>
  </si>
  <si>
    <t>Прат "Кримский ВКЗ "Бахчисарай"</t>
  </si>
  <si>
    <t>ТОВ "Алеф-Виналь Крим"</t>
  </si>
  <si>
    <t>ТОВ "Атанель"</t>
  </si>
  <si>
    <t>ТОВ "Вина Ливадии"</t>
  </si>
  <si>
    <t>ТОВ "Винный Дом Фотисаль"</t>
  </si>
  <si>
    <t>ТОВ "Дионис" ЛТД</t>
  </si>
  <si>
    <t>ТОВ "Евпаторийский з-д класических вин"</t>
  </si>
  <si>
    <t>ТОВ "Завод Первомайский"</t>
  </si>
  <si>
    <t>ТОВ "Кримская водочная компания"</t>
  </si>
  <si>
    <t>ТОВ "Маглив"</t>
  </si>
  <si>
    <t>ТОВ "Октябрьский коньячний завод"</t>
  </si>
  <si>
    <t>ТОВ "Сонячний берег"</t>
  </si>
  <si>
    <t>ТОВ КД "Коктебель"</t>
  </si>
  <si>
    <t>ООО "Инкерманский з-д марочных вин"</t>
  </si>
  <si>
    <t>ГП "Севастопольский винодельческий завод"</t>
  </si>
  <si>
    <t>ООО "ВК "Сатера"</t>
  </si>
  <si>
    <t>ООО "Агрофирма "Золотая балка"</t>
  </si>
  <si>
    <t>ПК "СК "Терруор"</t>
  </si>
  <si>
    <t>ТОВ "Вейн унд вассер"</t>
  </si>
  <si>
    <t>Итого</t>
  </si>
  <si>
    <t>Наименование организации</t>
  </si>
  <si>
    <t>№ п/п</t>
  </si>
  <si>
    <t>-</t>
  </si>
</sst>
</file>

<file path=xl/styles.xml><?xml version="1.0" encoding="utf-8"?>
<styleSheet xmlns="http://schemas.openxmlformats.org/spreadsheetml/2006/main">
  <fonts count="3"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3" fontId="0" fillId="0" borderId="0" xfId="0" applyNumberFormat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9"/>
  <sheetViews>
    <sheetView tabSelected="1" topLeftCell="A18" workbookViewId="0">
      <selection activeCell="E36" sqref="E36"/>
    </sheetView>
  </sheetViews>
  <sheetFormatPr defaultRowHeight="15.75"/>
  <cols>
    <col min="1" max="1" width="4.25" style="3" customWidth="1"/>
    <col min="2" max="2" width="43.125" style="3" bestFit="1" customWidth="1"/>
    <col min="3" max="3" width="14" style="3" customWidth="1"/>
    <col min="4" max="4" width="13.75" style="3" customWidth="1"/>
    <col min="5" max="5" width="10" style="3" bestFit="1" customWidth="1"/>
    <col min="6" max="6" width="14.625" style="3" customWidth="1"/>
    <col min="7" max="7" width="12.5" style="3" customWidth="1"/>
    <col min="8" max="8" width="9.875" style="5" bestFit="1" customWidth="1"/>
    <col min="9" max="16384" width="9" style="3"/>
  </cols>
  <sheetData>
    <row r="1" spans="1:8" s="2" customFormat="1" ht="47.25" customHeight="1">
      <c r="A1" s="9" t="s">
        <v>44</v>
      </c>
      <c r="B1" s="10" t="s">
        <v>43</v>
      </c>
      <c r="C1" s="11" t="s">
        <v>0</v>
      </c>
      <c r="D1" s="12"/>
      <c r="E1" s="12"/>
      <c r="F1" s="12"/>
      <c r="G1" s="12"/>
      <c r="H1" s="13"/>
    </row>
    <row r="2" spans="1:8" s="2" customFormat="1" ht="82.5">
      <c r="A2" s="9"/>
      <c r="B2" s="14"/>
      <c r="C2" s="15" t="s">
        <v>2</v>
      </c>
      <c r="D2" s="15" t="s">
        <v>3</v>
      </c>
      <c r="E2" s="15" t="s">
        <v>12</v>
      </c>
      <c r="F2" s="15" t="s">
        <v>8</v>
      </c>
      <c r="G2" s="15" t="s">
        <v>20</v>
      </c>
      <c r="H2" s="16" t="s">
        <v>42</v>
      </c>
    </row>
    <row r="3" spans="1:8">
      <c r="A3" s="8">
        <v>1</v>
      </c>
      <c r="B3" s="6" t="s">
        <v>1</v>
      </c>
      <c r="C3" s="17">
        <v>2030701</v>
      </c>
      <c r="D3" s="17" t="s">
        <v>45</v>
      </c>
      <c r="E3" s="17" t="s">
        <v>45</v>
      </c>
      <c r="F3" s="17" t="s">
        <v>45</v>
      </c>
      <c r="G3" s="17" t="s">
        <v>45</v>
      </c>
      <c r="H3" s="17">
        <v>2030701</v>
      </c>
    </row>
    <row r="4" spans="1:8">
      <c r="A4" s="8">
        <v>2</v>
      </c>
      <c r="B4" s="6" t="s">
        <v>4</v>
      </c>
      <c r="C4" s="17" t="s">
        <v>45</v>
      </c>
      <c r="D4" s="17" t="s">
        <v>45</v>
      </c>
      <c r="E4" s="17" t="s">
        <v>45</v>
      </c>
      <c r="F4" s="17" t="s">
        <v>45</v>
      </c>
      <c r="G4" s="17" t="s">
        <v>45</v>
      </c>
      <c r="H4" s="17">
        <v>0</v>
      </c>
    </row>
    <row r="5" spans="1:8">
      <c r="A5" s="8">
        <v>3</v>
      </c>
      <c r="B5" s="6" t="s">
        <v>5</v>
      </c>
      <c r="C5" s="17">
        <v>692209</v>
      </c>
      <c r="D5" s="17">
        <v>468711</v>
      </c>
      <c r="E5" s="17" t="s">
        <v>45</v>
      </c>
      <c r="F5" s="17" t="s">
        <v>45</v>
      </c>
      <c r="G5" s="17" t="s">
        <v>45</v>
      </c>
      <c r="H5" s="17">
        <v>1160920</v>
      </c>
    </row>
    <row r="6" spans="1:8">
      <c r="A6" s="8">
        <v>4</v>
      </c>
      <c r="B6" s="6" t="s">
        <v>6</v>
      </c>
      <c r="C6" s="17">
        <v>20000</v>
      </c>
      <c r="D6" s="17">
        <v>19950</v>
      </c>
      <c r="E6" s="17" t="s">
        <v>45</v>
      </c>
      <c r="F6" s="17" t="s">
        <v>45</v>
      </c>
      <c r="G6" s="17" t="s">
        <v>45</v>
      </c>
      <c r="H6" s="17">
        <v>39950</v>
      </c>
    </row>
    <row r="7" spans="1:8">
      <c r="A7" s="8">
        <v>5</v>
      </c>
      <c r="B7" s="6" t="s">
        <v>7</v>
      </c>
      <c r="C7" s="17" t="s">
        <v>45</v>
      </c>
      <c r="D7" s="17" t="s">
        <v>45</v>
      </c>
      <c r="E7" s="17" t="s">
        <v>45</v>
      </c>
      <c r="F7" s="17" t="s">
        <v>45</v>
      </c>
      <c r="G7" s="17" t="s">
        <v>45</v>
      </c>
      <c r="H7" s="17">
        <v>0</v>
      </c>
    </row>
    <row r="8" spans="1:8">
      <c r="A8" s="8">
        <v>6</v>
      </c>
      <c r="B8" s="6" t="s">
        <v>9</v>
      </c>
      <c r="C8" s="17" t="s">
        <v>45</v>
      </c>
      <c r="D8" s="17" t="s">
        <v>45</v>
      </c>
      <c r="E8" s="17" t="s">
        <v>45</v>
      </c>
      <c r="F8" s="17" t="s">
        <v>45</v>
      </c>
      <c r="G8" s="17" t="s">
        <v>45</v>
      </c>
      <c r="H8" s="17">
        <v>0</v>
      </c>
    </row>
    <row r="9" spans="1:8">
      <c r="A9" s="8">
        <v>7</v>
      </c>
      <c r="B9" s="6" t="s">
        <v>10</v>
      </c>
      <c r="C9" s="17">
        <v>102140</v>
      </c>
      <c r="D9" s="17" t="s">
        <v>45</v>
      </c>
      <c r="E9" s="17" t="s">
        <v>45</v>
      </c>
      <c r="F9" s="17" t="s">
        <v>45</v>
      </c>
      <c r="G9" s="17" t="s">
        <v>45</v>
      </c>
      <c r="H9" s="17">
        <v>102140</v>
      </c>
    </row>
    <row r="10" spans="1:8">
      <c r="A10" s="8">
        <v>8</v>
      </c>
      <c r="B10" s="6" t="s">
        <v>11</v>
      </c>
      <c r="C10" s="17" t="s">
        <v>45</v>
      </c>
      <c r="D10" s="17" t="s">
        <v>45</v>
      </c>
      <c r="E10" s="17">
        <v>901980</v>
      </c>
      <c r="F10" s="17" t="s">
        <v>45</v>
      </c>
      <c r="G10" s="17" t="s">
        <v>45</v>
      </c>
      <c r="H10" s="17">
        <v>901980</v>
      </c>
    </row>
    <row r="11" spans="1:8">
      <c r="A11" s="8">
        <v>9</v>
      </c>
      <c r="B11" s="6" t="s">
        <v>13</v>
      </c>
      <c r="C11" s="17">
        <v>445856</v>
      </c>
      <c r="D11" s="17" t="s">
        <v>45</v>
      </c>
      <c r="E11" s="17" t="s">
        <v>45</v>
      </c>
      <c r="F11" s="17" t="s">
        <v>45</v>
      </c>
      <c r="G11" s="17" t="s">
        <v>45</v>
      </c>
      <c r="H11" s="17">
        <v>445856</v>
      </c>
    </row>
    <row r="12" spans="1:8">
      <c r="A12" s="8">
        <v>10</v>
      </c>
      <c r="B12" s="6" t="s">
        <v>14</v>
      </c>
      <c r="C12" s="17">
        <v>4020</v>
      </c>
      <c r="D12" s="17" t="s">
        <v>45</v>
      </c>
      <c r="E12" s="17" t="s">
        <v>45</v>
      </c>
      <c r="F12" s="17" t="s">
        <v>45</v>
      </c>
      <c r="G12" s="17" t="s">
        <v>45</v>
      </c>
      <c r="H12" s="17">
        <v>4020</v>
      </c>
    </row>
    <row r="13" spans="1:8">
      <c r="A13" s="8">
        <v>11</v>
      </c>
      <c r="B13" s="6" t="s">
        <v>15</v>
      </c>
      <c r="C13" s="17" t="s">
        <v>45</v>
      </c>
      <c r="D13" s="17" t="s">
        <v>45</v>
      </c>
      <c r="E13" s="17" t="s">
        <v>45</v>
      </c>
      <c r="F13" s="17" t="s">
        <v>45</v>
      </c>
      <c r="G13" s="17" t="s">
        <v>45</v>
      </c>
      <c r="H13" s="17">
        <v>0</v>
      </c>
    </row>
    <row r="14" spans="1:8">
      <c r="A14" s="8">
        <v>12</v>
      </c>
      <c r="B14" s="6" t="s">
        <v>16</v>
      </c>
      <c r="C14" s="17" t="s">
        <v>45</v>
      </c>
      <c r="D14" s="17" t="s">
        <v>45</v>
      </c>
      <c r="E14" s="17" t="s">
        <v>45</v>
      </c>
      <c r="F14" s="17">
        <v>400141</v>
      </c>
      <c r="G14" s="17" t="s">
        <v>45</v>
      </c>
      <c r="H14" s="17">
        <v>400141</v>
      </c>
    </row>
    <row r="15" spans="1:8">
      <c r="A15" s="8">
        <v>13</v>
      </c>
      <c r="B15" s="6" t="s">
        <v>17</v>
      </c>
      <c r="C15" s="17" t="s">
        <v>45</v>
      </c>
      <c r="D15" s="17" t="s">
        <v>45</v>
      </c>
      <c r="E15" s="17" t="s">
        <v>45</v>
      </c>
      <c r="F15" s="17" t="s">
        <v>45</v>
      </c>
      <c r="G15" s="17" t="s">
        <v>45</v>
      </c>
      <c r="H15" s="17">
        <v>0</v>
      </c>
    </row>
    <row r="16" spans="1:8">
      <c r="A16" s="8">
        <v>14</v>
      </c>
      <c r="B16" s="6" t="s">
        <v>18</v>
      </c>
      <c r="C16" s="17" t="s">
        <v>45</v>
      </c>
      <c r="D16" s="17">
        <v>60000</v>
      </c>
      <c r="E16" s="17" t="s">
        <v>45</v>
      </c>
      <c r="F16" s="17" t="s">
        <v>45</v>
      </c>
      <c r="G16" s="17" t="s">
        <v>45</v>
      </c>
      <c r="H16" s="17">
        <v>60000</v>
      </c>
    </row>
    <row r="17" spans="1:8">
      <c r="A17" s="8">
        <v>15</v>
      </c>
      <c r="B17" s="6" t="s">
        <v>19</v>
      </c>
      <c r="C17" s="17" t="s">
        <v>45</v>
      </c>
      <c r="D17" s="17" t="s">
        <v>45</v>
      </c>
      <c r="E17" s="17" t="s">
        <v>45</v>
      </c>
      <c r="F17" s="17" t="s">
        <v>45</v>
      </c>
      <c r="G17" s="17">
        <v>1050</v>
      </c>
      <c r="H17" s="17">
        <v>1050</v>
      </c>
    </row>
    <row r="18" spans="1:8">
      <c r="A18" s="8">
        <v>16</v>
      </c>
      <c r="B18" s="6" t="s">
        <v>21</v>
      </c>
      <c r="C18" s="17" t="s">
        <v>45</v>
      </c>
      <c r="D18" s="17" t="s">
        <v>45</v>
      </c>
      <c r="E18" s="17" t="s">
        <v>45</v>
      </c>
      <c r="F18" s="17" t="s">
        <v>45</v>
      </c>
      <c r="G18" s="17">
        <v>40000</v>
      </c>
      <c r="H18" s="17">
        <v>40000</v>
      </c>
    </row>
    <row r="19" spans="1:8">
      <c r="A19" s="8">
        <v>17</v>
      </c>
      <c r="B19" s="6" t="s">
        <v>22</v>
      </c>
      <c r="C19" s="17">
        <v>66649</v>
      </c>
      <c r="D19" s="17">
        <v>29373</v>
      </c>
      <c r="E19" s="17" t="s">
        <v>45</v>
      </c>
      <c r="F19" s="17" t="s">
        <v>45</v>
      </c>
      <c r="G19" s="17" t="s">
        <v>45</v>
      </c>
      <c r="H19" s="17">
        <v>96022</v>
      </c>
    </row>
    <row r="20" spans="1:8">
      <c r="A20" s="8">
        <v>18</v>
      </c>
      <c r="B20" s="6" t="s">
        <v>23</v>
      </c>
      <c r="C20" s="17">
        <v>379400</v>
      </c>
      <c r="D20" s="17" t="s">
        <v>45</v>
      </c>
      <c r="E20" s="17">
        <v>2317000</v>
      </c>
      <c r="F20" s="17" t="s">
        <v>45</v>
      </c>
      <c r="G20" s="17">
        <v>3356400</v>
      </c>
      <c r="H20" s="17">
        <v>6052800</v>
      </c>
    </row>
    <row r="21" spans="1:8">
      <c r="A21" s="8">
        <v>19</v>
      </c>
      <c r="B21" s="6" t="s">
        <v>24</v>
      </c>
      <c r="C21" s="17" t="s">
        <v>45</v>
      </c>
      <c r="D21" s="17" t="s">
        <v>45</v>
      </c>
      <c r="E21" s="17">
        <v>400200</v>
      </c>
      <c r="F21" s="17" t="s">
        <v>45</v>
      </c>
      <c r="G21" s="17" t="s">
        <v>45</v>
      </c>
      <c r="H21" s="17">
        <v>400200</v>
      </c>
    </row>
    <row r="22" spans="1:8">
      <c r="A22" s="8">
        <v>20</v>
      </c>
      <c r="B22" s="6" t="s">
        <v>25</v>
      </c>
      <c r="C22" s="17" t="s">
        <v>45</v>
      </c>
      <c r="D22" s="17" t="s">
        <v>45</v>
      </c>
      <c r="E22" s="17" t="s">
        <v>45</v>
      </c>
      <c r="F22" s="17" t="s">
        <v>45</v>
      </c>
      <c r="G22" s="17" t="s">
        <v>45</v>
      </c>
      <c r="H22" s="17">
        <v>0</v>
      </c>
    </row>
    <row r="23" spans="1:8">
      <c r="A23" s="8">
        <v>21</v>
      </c>
      <c r="B23" s="6" t="s">
        <v>26</v>
      </c>
      <c r="C23" s="17">
        <v>9120000</v>
      </c>
      <c r="D23" s="17">
        <v>1380000</v>
      </c>
      <c r="E23" s="17" t="s">
        <v>45</v>
      </c>
      <c r="F23" s="17">
        <v>2219980</v>
      </c>
      <c r="G23" s="17" t="s">
        <v>45</v>
      </c>
      <c r="H23" s="17">
        <v>12719980</v>
      </c>
    </row>
    <row r="24" spans="1:8">
      <c r="A24" s="8">
        <v>22</v>
      </c>
      <c r="B24" s="6" t="s">
        <v>27</v>
      </c>
      <c r="C24" s="17" t="s">
        <v>45</v>
      </c>
      <c r="D24" s="17">
        <v>111846</v>
      </c>
      <c r="E24" s="17" t="s">
        <v>45</v>
      </c>
      <c r="F24" s="17" t="s">
        <v>45</v>
      </c>
      <c r="G24" s="17" t="s">
        <v>45</v>
      </c>
      <c r="H24" s="17">
        <v>111846</v>
      </c>
    </row>
    <row r="25" spans="1:8">
      <c r="A25" s="8">
        <v>23</v>
      </c>
      <c r="B25" s="6" t="s">
        <v>28</v>
      </c>
      <c r="C25" s="17">
        <v>175000</v>
      </c>
      <c r="D25" s="17">
        <v>135495</v>
      </c>
      <c r="E25" s="17" t="s">
        <v>45</v>
      </c>
      <c r="F25" s="17" t="s">
        <v>45</v>
      </c>
      <c r="G25" s="17" t="s">
        <v>45</v>
      </c>
      <c r="H25" s="17">
        <v>310495</v>
      </c>
    </row>
    <row r="26" spans="1:8">
      <c r="A26" s="8">
        <v>24</v>
      </c>
      <c r="B26" s="6" t="s">
        <v>29</v>
      </c>
      <c r="C26" s="17" t="s">
        <v>45</v>
      </c>
      <c r="D26" s="17" t="s">
        <v>45</v>
      </c>
      <c r="E26" s="17" t="s">
        <v>45</v>
      </c>
      <c r="F26" s="17" t="s">
        <v>45</v>
      </c>
      <c r="G26" s="17" t="s">
        <v>45</v>
      </c>
      <c r="H26" s="17">
        <v>0</v>
      </c>
    </row>
    <row r="27" spans="1:8">
      <c r="A27" s="8">
        <v>25</v>
      </c>
      <c r="B27" s="6" t="s">
        <v>30</v>
      </c>
      <c r="C27" s="17" t="s">
        <v>45</v>
      </c>
      <c r="D27" s="17" t="s">
        <v>45</v>
      </c>
      <c r="E27" s="17">
        <v>112221</v>
      </c>
      <c r="F27" s="17" t="s">
        <v>45</v>
      </c>
      <c r="G27" s="17" t="s">
        <v>45</v>
      </c>
      <c r="H27" s="17">
        <v>112221</v>
      </c>
    </row>
    <row r="28" spans="1:8">
      <c r="A28" s="8">
        <v>26</v>
      </c>
      <c r="B28" s="6" t="s">
        <v>31</v>
      </c>
      <c r="C28" s="17" t="s">
        <v>45</v>
      </c>
      <c r="D28" s="17" t="s">
        <v>45</v>
      </c>
      <c r="E28" s="17" t="s">
        <v>45</v>
      </c>
      <c r="F28" s="17" t="s">
        <v>45</v>
      </c>
      <c r="G28" s="17">
        <v>216159</v>
      </c>
      <c r="H28" s="17">
        <v>216159</v>
      </c>
    </row>
    <row r="29" spans="1:8">
      <c r="A29" s="8">
        <v>27</v>
      </c>
      <c r="B29" s="6" t="s">
        <v>32</v>
      </c>
      <c r="C29" s="17" t="s">
        <v>45</v>
      </c>
      <c r="D29" s="17" t="s">
        <v>45</v>
      </c>
      <c r="E29" s="17" t="s">
        <v>45</v>
      </c>
      <c r="F29" s="17" t="s">
        <v>45</v>
      </c>
      <c r="G29" s="17" t="s">
        <v>45</v>
      </c>
      <c r="H29" s="17">
        <v>0</v>
      </c>
    </row>
    <row r="30" spans="1:8">
      <c r="A30" s="8">
        <v>28</v>
      </c>
      <c r="B30" s="6" t="s">
        <v>33</v>
      </c>
      <c r="C30" s="17" t="s">
        <v>45</v>
      </c>
      <c r="D30" s="17" t="s">
        <v>45</v>
      </c>
      <c r="E30" s="17">
        <v>455228</v>
      </c>
      <c r="F30" s="17" t="s">
        <v>45</v>
      </c>
      <c r="G30" s="17" t="s">
        <v>45</v>
      </c>
      <c r="H30" s="17">
        <v>455228</v>
      </c>
    </row>
    <row r="31" spans="1:8">
      <c r="A31" s="8">
        <v>29</v>
      </c>
      <c r="B31" s="6" t="s">
        <v>34</v>
      </c>
      <c r="C31" s="17" t="s">
        <v>45</v>
      </c>
      <c r="D31" s="17" t="s">
        <v>45</v>
      </c>
      <c r="E31" s="17" t="s">
        <v>45</v>
      </c>
      <c r="F31" s="17" t="s">
        <v>45</v>
      </c>
      <c r="G31" s="17" t="s">
        <v>45</v>
      </c>
      <c r="H31" s="17">
        <v>0</v>
      </c>
    </row>
    <row r="32" spans="1:8">
      <c r="A32" s="8">
        <v>30</v>
      </c>
      <c r="B32" s="6" t="s">
        <v>35</v>
      </c>
      <c r="C32" s="17">
        <v>18900</v>
      </c>
      <c r="D32" s="17" t="s">
        <v>45</v>
      </c>
      <c r="E32" s="17">
        <v>637500</v>
      </c>
      <c r="F32" s="17" t="s">
        <v>45</v>
      </c>
      <c r="G32" s="17" t="s">
        <v>45</v>
      </c>
      <c r="H32" s="17">
        <v>656400</v>
      </c>
    </row>
    <row r="33" spans="1:8">
      <c r="A33" s="8">
        <v>31</v>
      </c>
      <c r="B33" s="7" t="s">
        <v>36</v>
      </c>
      <c r="C33" s="17">
        <v>135500</v>
      </c>
      <c r="D33" s="17">
        <v>2681000</v>
      </c>
      <c r="E33" s="17" t="s">
        <v>45</v>
      </c>
      <c r="F33" s="17" t="s">
        <v>45</v>
      </c>
      <c r="G33" s="17" t="s">
        <v>45</v>
      </c>
      <c r="H33" s="17">
        <v>2816500</v>
      </c>
    </row>
    <row r="34" spans="1:8" ht="31.5">
      <c r="A34" s="8">
        <v>32</v>
      </c>
      <c r="B34" s="7" t="s">
        <v>37</v>
      </c>
      <c r="C34" s="17" t="s">
        <v>45</v>
      </c>
      <c r="D34" s="17" t="s">
        <v>45</v>
      </c>
      <c r="E34" s="17" t="s">
        <v>45</v>
      </c>
      <c r="F34" s="17">
        <v>1251000</v>
      </c>
      <c r="G34" s="17" t="s">
        <v>45</v>
      </c>
      <c r="H34" s="17">
        <v>1251000</v>
      </c>
    </row>
    <row r="35" spans="1:8">
      <c r="A35" s="8">
        <v>33</v>
      </c>
      <c r="B35" s="7" t="s">
        <v>38</v>
      </c>
      <c r="C35" s="17" t="s">
        <v>45</v>
      </c>
      <c r="D35" s="17">
        <v>100000</v>
      </c>
      <c r="E35" s="17" t="s">
        <v>45</v>
      </c>
      <c r="F35" s="17">
        <v>35000</v>
      </c>
      <c r="G35" s="17" t="s">
        <v>45</v>
      </c>
      <c r="H35" s="17">
        <v>135000</v>
      </c>
    </row>
    <row r="36" spans="1:8">
      <c r="A36" s="8">
        <v>34</v>
      </c>
      <c r="B36" s="7" t="s">
        <v>39</v>
      </c>
      <c r="C36" s="17">
        <v>7000</v>
      </c>
      <c r="D36" s="17">
        <v>71452</v>
      </c>
      <c r="E36" s="17" t="s">
        <v>45</v>
      </c>
      <c r="F36" s="17">
        <v>33249</v>
      </c>
      <c r="G36" s="17" t="s">
        <v>45</v>
      </c>
      <c r="H36" s="17">
        <v>111701</v>
      </c>
    </row>
    <row r="37" spans="1:8">
      <c r="A37" s="8">
        <v>35</v>
      </c>
      <c r="B37" s="7" t="s">
        <v>40</v>
      </c>
      <c r="C37" s="17" t="s">
        <v>45</v>
      </c>
      <c r="D37" s="17">
        <v>11700</v>
      </c>
      <c r="E37" s="17" t="s">
        <v>45</v>
      </c>
      <c r="F37" s="17"/>
      <c r="G37" s="17" t="s">
        <v>45</v>
      </c>
      <c r="H37" s="17">
        <v>11700</v>
      </c>
    </row>
    <row r="38" spans="1:8">
      <c r="A38" s="8">
        <v>36</v>
      </c>
      <c r="B38" s="7" t="s">
        <v>41</v>
      </c>
      <c r="C38" s="17" t="s">
        <v>45</v>
      </c>
      <c r="D38" s="17">
        <v>10000</v>
      </c>
      <c r="E38" s="17" t="s">
        <v>45</v>
      </c>
      <c r="F38" s="17">
        <v>10000</v>
      </c>
      <c r="G38" s="17" t="s">
        <v>45</v>
      </c>
      <c r="H38" s="17">
        <v>20000</v>
      </c>
    </row>
    <row r="39" spans="1:8">
      <c r="A39" s="4"/>
      <c r="B39" s="4"/>
      <c r="C39" s="1">
        <f>SUM(C3:C38)</f>
        <v>13197375</v>
      </c>
      <c r="D39" s="1">
        <f t="shared" ref="D39:H39" si="0">SUM(D3:D38)</f>
        <v>5079527</v>
      </c>
      <c r="E39" s="1">
        <f t="shared" si="0"/>
        <v>4824129</v>
      </c>
      <c r="F39" s="1">
        <f t="shared" si="0"/>
        <v>3949370</v>
      </c>
      <c r="G39" s="1">
        <f t="shared" si="0"/>
        <v>3613609</v>
      </c>
      <c r="H39" s="1">
        <f t="shared" si="0"/>
        <v>30664010</v>
      </c>
    </row>
  </sheetData>
  <mergeCells count="3">
    <mergeCell ref="C1:H1"/>
    <mergeCell ref="B1:B2"/>
    <mergeCell ref="A1:A2"/>
  </mergeCells>
  <pageMargins left="0.70866141732283472" right="0.70866141732283472" top="0.74803149606299213" bottom="0.74803149606299213" header="0.31496062992125984" footer="0.31496062992125984"/>
  <pageSetup paperSize="9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Мальгина Анна Александровна</dc:creator>
  <cp:lastModifiedBy> </cp:lastModifiedBy>
  <cp:lastPrinted>2014-05-12T08:31:34Z</cp:lastPrinted>
  <dcterms:created xsi:type="dcterms:W3CDTF">2014-05-12T06:19:40Z</dcterms:created>
  <dcterms:modified xsi:type="dcterms:W3CDTF">2014-05-12T08:33:21Z</dcterms:modified>
</cp:coreProperties>
</file>